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quest Order Form" sheetId="1" r:id="rId4"/>
  </sheets>
  <definedNames/>
  <calcPr/>
</workbook>
</file>

<file path=xl/sharedStrings.xml><?xml version="1.0" encoding="utf-8"?>
<sst xmlns="http://schemas.openxmlformats.org/spreadsheetml/2006/main" count="78" uniqueCount="76">
  <si>
    <t>SOCIAL CRUST - CATERING REQUEST ORDER FORM</t>
  </si>
  <si>
    <t>Breakfast and Lunch Catering - Available Monday to Thursday (Closed Statutory Holidays)</t>
  </si>
  <si>
    <t>A minimum of 3 business days is required for all catering orders.</t>
  </si>
  <si>
    <t>CONTACT INFORMATION</t>
  </si>
  <si>
    <t>Name</t>
  </si>
  <si>
    <t>Email Address</t>
  </si>
  <si>
    <t>Phone Number</t>
  </si>
  <si>
    <t>Date of Event</t>
  </si>
  <si>
    <t>Event Start Time</t>
  </si>
  <si>
    <t>Do you require delivery?</t>
  </si>
  <si>
    <t>Delivery Venue Address</t>
  </si>
  <si>
    <t>Onsite Contact</t>
  </si>
  <si>
    <t>Expected Guest Count</t>
  </si>
  <si>
    <t>Do you require disposable forks, spoons, napkins?</t>
  </si>
  <si>
    <t>PRICE</t>
  </si>
  <si>
    <t>QUANTITY</t>
  </si>
  <si>
    <t>TOTAL</t>
  </si>
  <si>
    <r>
      <rPr>
        <rFont val="Arial"/>
        <b/>
        <color rgb="FFFFFFFF"/>
        <sz val="11.0"/>
      </rPr>
      <t xml:space="preserve">Cold Breakfast </t>
    </r>
    <r>
      <rPr>
        <rFont val="Arial"/>
        <b val="0"/>
        <color rgb="FFFFFFFF"/>
        <sz val="11.0"/>
      </rPr>
      <t>(Available 8:30 am to 1:00 pm)</t>
    </r>
  </si>
  <si>
    <t>Seasonal Muffin (Please inquire)</t>
  </si>
  <si>
    <t>Cheddar Jalapeno Cornbread Muffin</t>
  </si>
  <si>
    <t>Banana Bread</t>
  </si>
  <si>
    <t>Chia Seed Pudding (Vegan + Gluten Free)</t>
  </si>
  <si>
    <t>Fruit Cup (Vegan + Gluten Free)</t>
  </si>
  <si>
    <r>
      <rPr>
        <rFont val="Arial"/>
        <b/>
        <color rgb="FFFFFFFF"/>
        <sz val="11.0"/>
      </rPr>
      <t xml:space="preserve">HOT BREAKFAST </t>
    </r>
    <r>
      <rPr>
        <rFont val="Arial"/>
        <b val="0"/>
        <color rgb="FFFFFFFF"/>
        <sz val="11.0"/>
      </rPr>
      <t>(Available 8:30 am to 10:30 am)</t>
    </r>
  </si>
  <si>
    <t xml:space="preserve">Bacon Breakfast Sandwich </t>
  </si>
  <si>
    <t>Bacon Breakfast Sandwich - Gluten Free Bread</t>
  </si>
  <si>
    <t>Veggie Breakfast Sandwich</t>
  </si>
  <si>
    <t>Veggie Breakfast Sandwich - Gluten Free Bread</t>
  </si>
  <si>
    <t xml:space="preserve">Chorizo Breakfast Wrap </t>
  </si>
  <si>
    <t>Roasted Veggie Breakfast Wrap</t>
  </si>
  <si>
    <t>Breakfast Add Ons</t>
  </si>
  <si>
    <t>Slice of Bacon</t>
  </si>
  <si>
    <t>Roasted Bell Peppers</t>
  </si>
  <si>
    <t>Hot Beverages</t>
  </si>
  <si>
    <r>
      <rPr>
        <rFont val="Arial"/>
        <color rgb="FF000000"/>
        <sz val="11.0"/>
      </rPr>
      <t xml:space="preserve">Coffee </t>
    </r>
    <r>
      <rPr>
        <rFont val="Arial"/>
        <color rgb="FF000000"/>
        <sz val="11.0"/>
      </rPr>
      <t>(12 cups - Disposable cups, lids, stir sticks, sugar, milk + cream)</t>
    </r>
  </si>
  <si>
    <r>
      <rPr>
        <rFont val="Arial"/>
        <color rgb="FF000000"/>
        <sz val="11.0"/>
      </rPr>
      <t xml:space="preserve">Assorted Tea </t>
    </r>
    <r>
      <rPr>
        <rFont val="Arial"/>
        <color rgb="FF000000"/>
        <sz val="11.0"/>
      </rPr>
      <t>(12 cups - Disposable cups, lids, stir sticks, sugar, milk)</t>
    </r>
  </si>
  <si>
    <r>
      <rPr>
        <rFont val="Arial"/>
        <b/>
        <color rgb="FFFFFFFF"/>
        <sz val="11.0"/>
      </rPr>
      <t xml:space="preserve">COOKIES </t>
    </r>
    <r>
      <rPr>
        <rFont val="Arial"/>
        <b val="0"/>
        <color rgb="FFFFFFFF"/>
        <sz val="11.0"/>
      </rPr>
      <t>(Available 8:30 am to 1 pm)</t>
    </r>
  </si>
  <si>
    <t>Double Chocolate Chip Cookie - $2.50</t>
  </si>
  <si>
    <t>Seasonal Cookie - $2.50 (Please inquire)</t>
  </si>
  <si>
    <r>
      <rPr>
        <rFont val="Arial"/>
        <b/>
        <color rgb="FFFFFFFF"/>
        <sz val="11.0"/>
      </rPr>
      <t xml:space="preserve">LUNCH WRAPS </t>
    </r>
    <r>
      <rPr>
        <rFont val="Arial"/>
        <b val="0"/>
        <color rgb="FFFFFFFF"/>
        <sz val="11.0"/>
      </rPr>
      <t>(Available 11:00 am to 1:00 pm - Minimum 6)
Served with choice of House Fried Potato Chips or Green Salad</t>
    </r>
  </si>
  <si>
    <t>Chicken + Bacon Wrap</t>
  </si>
  <si>
    <t xml:space="preserve">Roasted Pork Wrap </t>
  </si>
  <si>
    <t xml:space="preserve">Roasted Veggie Wrap </t>
  </si>
  <si>
    <t>Roasted VEGAN Wrap (No cheese)</t>
  </si>
  <si>
    <t>Side Chips</t>
  </si>
  <si>
    <t>included</t>
  </si>
  <si>
    <t>Side Green Salad</t>
  </si>
  <si>
    <t>SALADS (Available 8:30 am to 1:00 pm)</t>
  </si>
  <si>
    <t xml:space="preserve">Green Salad </t>
  </si>
  <si>
    <t>Kale Caesar</t>
  </si>
  <si>
    <t>Social Bowl</t>
  </si>
  <si>
    <t>Social Bowl (Vegan - No Cheese + Tzatziki)</t>
  </si>
  <si>
    <t>Yard Bowl</t>
  </si>
  <si>
    <t>Salad Add Ons</t>
  </si>
  <si>
    <t>Avocado</t>
  </si>
  <si>
    <t>Boiled Egg</t>
  </si>
  <si>
    <t>3 oz Chicken</t>
  </si>
  <si>
    <r>
      <rPr>
        <rFont val="Arial"/>
        <b/>
        <color rgb="FFFFFFFF"/>
        <sz val="11.0"/>
      </rPr>
      <t xml:space="preserve">EXTRA TREATS </t>
    </r>
    <r>
      <rPr>
        <rFont val="Arial"/>
        <b val="0"/>
        <color rgb="FFFFFFFF"/>
        <sz val="11.0"/>
      </rPr>
      <t>(Available 8:30 am to 1 pm)</t>
    </r>
  </si>
  <si>
    <t>House Fried Potato Chips</t>
  </si>
  <si>
    <t>Two Rivers' Pepperoni Stick - Hot Smoked</t>
  </si>
  <si>
    <t>‘Two Rivers’ Pepperoni Stick - Pepperbites</t>
  </si>
  <si>
    <r>
      <rPr>
        <rFont val="Arial"/>
        <b/>
        <color rgb="FF000000"/>
        <sz val="11.0"/>
      </rPr>
      <t xml:space="preserve">COLD DRINKS </t>
    </r>
    <r>
      <rPr>
        <rFont val="Arial"/>
        <b val="0"/>
        <color rgb="FF000000"/>
        <sz val="11.0"/>
      </rPr>
      <t>(Available 8:30 am to 1 pm)</t>
    </r>
  </si>
  <si>
    <t>Pop - Coke</t>
  </si>
  <si>
    <t>Pop - Diet Coke</t>
  </si>
  <si>
    <t>Pop - Gingerale</t>
  </si>
  <si>
    <t>San Pellegrino - Lemon</t>
  </si>
  <si>
    <t>San Pellegrino - Grapefruit</t>
  </si>
  <si>
    <t>San Pellegrino - Blood Orange</t>
  </si>
  <si>
    <t>Nestea Ice Tea</t>
  </si>
  <si>
    <t>Dasani Bottled Water</t>
  </si>
  <si>
    <t>Minute Maid Bottled Apple Juice</t>
  </si>
  <si>
    <t>Minute Maid Bottled Orange Juice</t>
  </si>
  <si>
    <r>
      <rPr>
        <rFont val="Arial"/>
        <b/>
        <color rgb="FF000000"/>
        <sz val="11.0"/>
      </rPr>
      <t xml:space="preserve">Delivery </t>
    </r>
    <r>
      <rPr>
        <rFont val="Arial"/>
        <b val="0"/>
        <color rgb="FF000000"/>
        <sz val="11.0"/>
      </rPr>
      <t>(Fees vary based on location)</t>
    </r>
  </si>
  <si>
    <t>Estimated Total</t>
  </si>
  <si>
    <t xml:space="preserve">Notes: </t>
  </si>
  <si>
    <r>
      <rPr>
        <rFont val="Arial"/>
        <color rgb="FFFFFFFF"/>
        <sz val="11.0"/>
      </rPr>
      <t xml:space="preserve">Please fill out this form and send it back to </t>
    </r>
    <r>
      <rPr>
        <rFont val="Arial"/>
        <b/>
        <color rgb="FFFFFFFF"/>
        <sz val="11.0"/>
      </rPr>
      <t>info@socialcrustcafe.com</t>
    </r>
    <r>
      <rPr>
        <rFont val="Arial"/>
        <color rgb="FFFFFFFF"/>
        <sz val="11.0"/>
      </rPr>
      <t xml:space="preserve"> and we will send a quote for you to review before we confirm and proceed with the order.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</si>
</sst>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</font>
    <font>
      <b/>
      <sz val="18.0"/>
      <color rgb="FFFFFFFF"/>
      <name val="Arial"/>
    </font>
    <font/>
    <font>
      <sz val="11.0"/>
      <color rgb="FF000000"/>
      <name val="Arial"/>
    </font>
    <font>
      <b/>
      <sz val="11.0"/>
      <color rgb="FFFFFFFF"/>
      <name val="Arial"/>
    </font>
    <font>
      <b/>
      <sz val="11.0"/>
      <color rgb="FF222222"/>
      <name val="Arial"/>
    </font>
    <font>
      <sz val="11.0"/>
      <color rgb="FF222222"/>
      <name val="Arial"/>
    </font>
    <font>
      <b/>
      <sz val="11.0"/>
      <color rgb="FF000000"/>
      <name val="Arial"/>
    </font>
    <font>
      <b/>
      <sz val="11.0"/>
      <color rgb="FF000000"/>
    </font>
    <font>
      <sz val="11.0"/>
      <color theme="1"/>
      <name val="Arial"/>
    </font>
    <font>
      <b/>
      <sz val="11.0"/>
      <color theme="1"/>
      <name val="Arial"/>
    </font>
    <font>
      <sz val="11.0"/>
    </font>
    <font>
      <sz val="11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7" fillId="2" fontId="4" numFmtId="0" xfId="0" applyAlignment="1" applyBorder="1" applyFont="1">
      <alignment horizontal="center" readingOrder="0"/>
    </xf>
    <xf borderId="8" fillId="0" fontId="2" numFmtId="0" xfId="0" applyBorder="1" applyFont="1"/>
    <xf borderId="9" fillId="0" fontId="2" numFmtId="0" xfId="0" applyBorder="1" applyFont="1"/>
    <xf borderId="10" fillId="3" fontId="5" numFmtId="0" xfId="0" applyAlignment="1" applyBorder="1" applyFill="1" applyFont="1">
      <alignment horizontal="right" readingOrder="0"/>
    </xf>
    <xf borderId="11" fillId="3" fontId="6" numFmtId="0" xfId="0" applyAlignment="1" applyBorder="1" applyFont="1">
      <alignment horizontal="center" readingOrder="0"/>
    </xf>
    <xf borderId="12" fillId="0" fontId="2" numFmtId="0" xfId="0" applyBorder="1" applyFont="1"/>
    <xf borderId="13" fillId="0" fontId="2" numFmtId="0" xfId="0" applyBorder="1" applyFont="1"/>
    <xf borderId="14" fillId="3" fontId="5" numFmtId="0" xfId="0" applyAlignment="1" applyBorder="1" applyFont="1">
      <alignment horizontal="right" readingOrder="0"/>
    </xf>
    <xf borderId="4" fillId="3" fontId="6" numFmtId="0" xfId="0" applyAlignment="1" applyBorder="1" applyFont="1">
      <alignment horizontal="center" readingOrder="0"/>
    </xf>
    <xf borderId="15" fillId="0" fontId="2" numFmtId="0" xfId="0" applyBorder="1" applyFont="1"/>
    <xf borderId="16" fillId="3" fontId="5" numFmtId="0" xfId="0" applyAlignment="1" applyBorder="1" applyFont="1">
      <alignment horizontal="right" readingOrder="0"/>
    </xf>
    <xf borderId="17" fillId="3" fontId="6" numFmtId="0" xfId="0" applyAlignment="1" applyBorder="1" applyFont="1">
      <alignment horizontal="center" readingOrder="0"/>
    </xf>
    <xf borderId="18" fillId="0" fontId="2" numFmtId="0" xfId="0" applyBorder="1" applyFont="1"/>
    <xf borderId="19" fillId="0" fontId="2" numFmtId="0" xfId="0" applyBorder="1" applyFont="1"/>
    <xf borderId="20" fillId="3" fontId="5" numFmtId="0" xfId="0" applyAlignment="1" applyBorder="1" applyFont="1">
      <alignment horizontal="right" readingOrder="0"/>
    </xf>
    <xf borderId="21" fillId="3" fontId="6" numFmtId="0" xfId="0" applyAlignment="1" applyBorder="1" applyFont="1">
      <alignment horizontal="center" readingOrder="0"/>
    </xf>
    <xf borderId="22" fillId="0" fontId="2" numFmtId="0" xfId="0" applyBorder="1" applyFont="1"/>
    <xf borderId="23" fillId="0" fontId="2" numFmtId="0" xfId="0" applyBorder="1" applyFont="1"/>
    <xf borderId="24" fillId="4" fontId="7" numFmtId="0" xfId="0" applyAlignment="1" applyBorder="1" applyFill="1" applyFont="1">
      <alignment horizontal="left" readingOrder="0" shrinkToFit="0" wrapText="1"/>
    </xf>
    <xf borderId="25" fillId="4" fontId="8" numFmtId="0" xfId="0" applyAlignment="1" applyBorder="1" applyFont="1">
      <alignment horizontal="center" readingOrder="0"/>
    </xf>
    <xf borderId="26" fillId="4" fontId="8" numFmtId="0" xfId="0" applyAlignment="1" applyBorder="1" applyFont="1">
      <alignment horizontal="center" readingOrder="0"/>
    </xf>
    <xf borderId="7" fillId="2" fontId="4" numFmtId="0" xfId="0" applyAlignment="1" applyBorder="1" applyFont="1">
      <alignment horizontal="left" readingOrder="0" shrinkToFit="0" wrapText="1"/>
    </xf>
    <xf borderId="24" fillId="0" fontId="6" numFmtId="0" xfId="0" applyAlignment="1" applyBorder="1" applyFont="1">
      <alignment horizontal="left" readingOrder="0" shrinkToFit="0" wrapText="1"/>
    </xf>
    <xf borderId="25" fillId="0" fontId="9" numFmtId="164" xfId="0" applyAlignment="1" applyBorder="1" applyFont="1" applyNumberFormat="1">
      <alignment horizontal="center" readingOrder="0"/>
    </xf>
    <xf borderId="25" fillId="0" fontId="9" numFmtId="0" xfId="0" applyAlignment="1" applyBorder="1" applyFont="1">
      <alignment horizontal="center" readingOrder="0"/>
    </xf>
    <xf borderId="26" fillId="0" fontId="10" numFmtId="164" xfId="0" applyAlignment="1" applyBorder="1" applyFont="1" applyNumberFormat="1">
      <alignment horizontal="center"/>
    </xf>
    <xf borderId="14" fillId="0" fontId="6" numFmtId="0" xfId="0" applyAlignment="1" applyBorder="1" applyFont="1">
      <alignment horizontal="left" readingOrder="0" shrinkToFit="0" wrapText="1"/>
    </xf>
    <xf borderId="27" fillId="0" fontId="9" numFmtId="164" xfId="0" applyAlignment="1" applyBorder="1" applyFont="1" applyNumberFormat="1">
      <alignment horizontal="center" readingOrder="0"/>
    </xf>
    <xf borderId="27" fillId="0" fontId="9" numFmtId="0" xfId="0" applyAlignment="1" applyBorder="1" applyFont="1">
      <alignment horizontal="center"/>
    </xf>
    <xf borderId="28" fillId="0" fontId="10" numFmtId="164" xfId="0" applyAlignment="1" applyBorder="1" applyFont="1" applyNumberFormat="1">
      <alignment horizontal="center"/>
    </xf>
    <xf borderId="16" fillId="0" fontId="6" numFmtId="0" xfId="0" applyAlignment="1" applyBorder="1" applyFont="1">
      <alignment horizontal="left" readingOrder="0" shrinkToFit="0" wrapText="1"/>
    </xf>
    <xf borderId="29" fillId="0" fontId="9" numFmtId="164" xfId="0" applyAlignment="1" applyBorder="1" applyFont="1" applyNumberFormat="1">
      <alignment horizontal="center" readingOrder="0"/>
    </xf>
    <xf borderId="29" fillId="0" fontId="9" numFmtId="0" xfId="0" applyAlignment="1" applyBorder="1" applyFont="1">
      <alignment horizontal="center"/>
    </xf>
    <xf borderId="30" fillId="0" fontId="10" numFmtId="164" xfId="0" applyAlignment="1" applyBorder="1" applyFont="1" applyNumberFormat="1">
      <alignment horizontal="center"/>
    </xf>
    <xf borderId="31" fillId="2" fontId="4" numFmtId="0" xfId="0" applyAlignment="1" applyBorder="1" applyFont="1">
      <alignment horizontal="left" readingOrder="0" shrinkToFit="0" wrapText="1"/>
    </xf>
    <xf borderId="32" fillId="0" fontId="2" numFmtId="0" xfId="0" applyBorder="1" applyFont="1"/>
    <xf borderId="33" fillId="0" fontId="2" numFmtId="0" xfId="0" applyBorder="1" applyFont="1"/>
    <xf borderId="25" fillId="0" fontId="9" numFmtId="0" xfId="0" applyAlignment="1" applyBorder="1" applyFont="1">
      <alignment horizontal="center"/>
    </xf>
    <xf borderId="25" fillId="0" fontId="11" numFmtId="164" xfId="0" applyAlignment="1" applyBorder="1" applyFont="1" applyNumberFormat="1">
      <alignment horizontal="center" readingOrder="0"/>
    </xf>
    <xf borderId="25" fillId="0" fontId="11" numFmtId="0" xfId="0" applyAlignment="1" applyBorder="1" applyFont="1">
      <alignment horizontal="center" readingOrder="0"/>
    </xf>
    <xf borderId="27" fillId="0" fontId="9" numFmtId="0" xfId="0" applyAlignment="1" applyBorder="1" applyFont="1">
      <alignment horizontal="center" readingOrder="0"/>
    </xf>
    <xf borderId="27" fillId="0" fontId="11" numFmtId="164" xfId="0" applyAlignment="1" applyBorder="1" applyFont="1" applyNumberFormat="1">
      <alignment horizontal="center" readingOrder="0"/>
    </xf>
    <xf borderId="24" fillId="0" fontId="3" numFmtId="0" xfId="0" applyAlignment="1" applyBorder="1" applyFont="1">
      <alignment horizontal="left" readingOrder="0" shrinkToFit="0" wrapText="1"/>
    </xf>
    <xf borderId="16" fillId="0" fontId="3" numFmtId="0" xfId="0" applyAlignment="1" applyBorder="1" applyFont="1">
      <alignment horizontal="left" readingOrder="0" shrinkToFit="0" wrapText="1"/>
    </xf>
    <xf borderId="24" fillId="5" fontId="3" numFmtId="0" xfId="0" applyAlignment="1" applyBorder="1" applyFill="1" applyFont="1">
      <alignment horizontal="left" readingOrder="0" shrinkToFit="0" wrapText="1"/>
    </xf>
    <xf borderId="25" fillId="5" fontId="3" numFmtId="164" xfId="0" applyAlignment="1" applyBorder="1" applyFont="1" applyNumberFormat="1">
      <alignment horizontal="center" readingOrder="0" shrinkToFit="0" vertical="center" wrapText="1"/>
    </xf>
    <xf borderId="25" fillId="0" fontId="9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left" readingOrder="0" shrinkToFit="0" wrapText="1"/>
    </xf>
    <xf borderId="27" fillId="0" fontId="3" numFmtId="164" xfId="0" applyAlignment="1" applyBorder="1" applyFont="1" applyNumberFormat="1">
      <alignment horizontal="center" readingOrder="0" shrinkToFit="0" vertical="center" wrapText="1"/>
    </xf>
    <xf borderId="27" fillId="0" fontId="9" numFmtId="0" xfId="0" applyAlignment="1" applyBorder="1" applyFont="1">
      <alignment horizontal="center" vertical="center"/>
    </xf>
    <xf borderId="34" fillId="2" fontId="4" numFmtId="0" xfId="0" applyAlignment="1" applyBorder="1" applyFont="1">
      <alignment horizontal="left" readingOrder="0" shrinkToFit="0" wrapText="1"/>
    </xf>
    <xf borderId="35" fillId="2" fontId="4" numFmtId="0" xfId="0" applyAlignment="1" applyBorder="1" applyFont="1">
      <alignment horizontal="left" readingOrder="0" shrinkToFit="0" wrapText="1"/>
    </xf>
    <xf borderId="14" fillId="0" fontId="6" numFmtId="0" xfId="0" applyAlignment="1" applyBorder="1" applyFont="1">
      <alignment horizontal="right" readingOrder="0" shrinkToFit="0" wrapText="1"/>
    </xf>
    <xf borderId="28" fillId="0" fontId="10" numFmtId="0" xfId="0" applyAlignment="1" applyBorder="1" applyFont="1">
      <alignment horizontal="center"/>
    </xf>
    <xf borderId="35" fillId="0" fontId="3" numFmtId="0" xfId="0" applyAlignment="1" applyBorder="1" applyFont="1">
      <alignment horizontal="left" readingOrder="0" shrinkToFit="0" wrapText="1"/>
    </xf>
    <xf borderId="27" fillId="0" fontId="3" numFmtId="164" xfId="0" applyAlignment="1" applyBorder="1" applyFont="1" applyNumberFormat="1">
      <alignment horizontal="center" readingOrder="0" shrinkToFit="0" wrapText="1"/>
    </xf>
    <xf quotePrefix="1" borderId="14" fillId="0" fontId="3" numFmtId="0" xfId="0" applyAlignment="1" applyBorder="1" applyFont="1">
      <alignment horizontal="left" readingOrder="0" shrinkToFit="0" wrapText="1"/>
    </xf>
    <xf borderId="35" fillId="3" fontId="7" numFmtId="0" xfId="0" applyAlignment="1" applyBorder="1" applyFont="1">
      <alignment horizontal="left" readingOrder="0" shrinkToFit="0" wrapText="1"/>
    </xf>
    <xf borderId="14" fillId="5" fontId="3" numFmtId="0" xfId="0" applyAlignment="1" applyBorder="1" applyFont="1">
      <alignment horizontal="left" readingOrder="0" shrinkToFit="0" wrapText="1"/>
    </xf>
    <xf borderId="27" fillId="5" fontId="3" numFmtId="164" xfId="0" applyAlignment="1" applyBorder="1" applyFont="1" applyNumberFormat="1">
      <alignment horizontal="center" readingOrder="0" shrinkToFit="0" wrapText="1"/>
    </xf>
    <xf borderId="14" fillId="5" fontId="3" numFmtId="0" xfId="0" applyAlignment="1" applyBorder="1" applyFont="1">
      <alignment horizontal="left" readingOrder="0"/>
    </xf>
    <xf borderId="29" fillId="0" fontId="3" numFmtId="164" xfId="0" applyAlignment="1" applyBorder="1" applyFont="1" applyNumberFormat="1">
      <alignment horizontal="center" readingOrder="0" shrinkToFit="0" wrapText="1"/>
    </xf>
    <xf borderId="29" fillId="0" fontId="11" numFmtId="0" xfId="0" applyAlignment="1" applyBorder="1" applyFont="1">
      <alignment horizontal="center"/>
    </xf>
    <xf borderId="20" fillId="3" fontId="7" numFmtId="0" xfId="0" applyAlignment="1" applyBorder="1" applyFont="1">
      <alignment horizontal="left" readingOrder="0" shrinkToFit="0" wrapText="1"/>
    </xf>
    <xf borderId="36" fillId="3" fontId="3" numFmtId="164" xfId="0" applyAlignment="1" applyBorder="1" applyFont="1" applyNumberFormat="1">
      <alignment horizontal="center" readingOrder="0" shrinkToFit="0" wrapText="1"/>
    </xf>
    <xf borderId="36" fillId="3" fontId="7" numFmtId="0" xfId="0" applyAlignment="1" applyBorder="1" applyFont="1">
      <alignment horizontal="left" readingOrder="0" shrinkToFit="0" wrapText="1"/>
    </xf>
    <xf borderId="37" fillId="3" fontId="7" numFmtId="164" xfId="0" applyAlignment="1" applyBorder="1" applyFont="1" applyNumberFormat="1">
      <alignment horizontal="center" readingOrder="0" shrinkToFit="0" wrapText="1"/>
    </xf>
    <xf borderId="7" fillId="4" fontId="5" numFmtId="0" xfId="0" applyAlignment="1" applyBorder="1" applyFont="1">
      <alignment horizontal="right" readingOrder="0" vertical="center"/>
    </xf>
    <xf borderId="38" fillId="0" fontId="2" numFmtId="0" xfId="0" applyBorder="1" applyFont="1"/>
    <xf borderId="39" fillId="4" fontId="10" numFmtId="164" xfId="0" applyAlignment="1" applyBorder="1" applyFont="1" applyNumberFormat="1">
      <alignment horizontal="center" vertical="center"/>
    </xf>
    <xf borderId="7" fillId="5" fontId="5" numFmtId="0" xfId="0" applyAlignment="1" applyBorder="1" applyFont="1">
      <alignment horizontal="left" readingOrder="0" vertical="top"/>
    </xf>
    <xf borderId="31" fillId="2" fontId="12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67.14"/>
  </cols>
  <sheetData>
    <row r="1" ht="38.25" customHeight="1">
      <c r="A1" s="1" t="s">
        <v>0</v>
      </c>
      <c r="B1" s="2"/>
      <c r="C1" s="2"/>
      <c r="D1" s="3"/>
    </row>
    <row r="2">
      <c r="A2" s="4" t="s">
        <v>1</v>
      </c>
      <c r="B2" s="5"/>
      <c r="C2" s="5"/>
      <c r="D2" s="6"/>
    </row>
    <row r="3">
      <c r="A3" s="4" t="s">
        <v>2</v>
      </c>
      <c r="B3" s="5"/>
      <c r="C3" s="5"/>
      <c r="D3" s="6"/>
    </row>
    <row r="4">
      <c r="A4" s="7" t="s">
        <v>3</v>
      </c>
      <c r="B4" s="8"/>
      <c r="C4" s="8"/>
      <c r="D4" s="9"/>
    </row>
    <row r="5">
      <c r="A5" s="10" t="s">
        <v>4</v>
      </c>
      <c r="B5" s="11"/>
      <c r="C5" s="12"/>
      <c r="D5" s="13"/>
    </row>
    <row r="6">
      <c r="A6" s="14" t="s">
        <v>5</v>
      </c>
      <c r="B6" s="15"/>
      <c r="C6" s="5"/>
      <c r="D6" s="16"/>
    </row>
    <row r="7">
      <c r="A7" s="14" t="s">
        <v>6</v>
      </c>
      <c r="B7" s="15"/>
      <c r="C7" s="5"/>
      <c r="D7" s="16"/>
    </row>
    <row r="8">
      <c r="A8" s="14" t="s">
        <v>7</v>
      </c>
      <c r="B8" s="15"/>
      <c r="C8" s="5"/>
      <c r="D8" s="16"/>
    </row>
    <row r="9">
      <c r="A9" s="14" t="s">
        <v>8</v>
      </c>
      <c r="B9" s="15"/>
      <c r="C9" s="5"/>
      <c r="D9" s="16"/>
    </row>
    <row r="10">
      <c r="A10" s="14" t="s">
        <v>9</v>
      </c>
      <c r="B10" s="15"/>
      <c r="C10" s="5"/>
      <c r="D10" s="16"/>
    </row>
    <row r="11">
      <c r="A11" s="14" t="s">
        <v>10</v>
      </c>
      <c r="B11" s="15"/>
      <c r="C11" s="5"/>
      <c r="D11" s="16"/>
    </row>
    <row r="12">
      <c r="A12" s="14" t="s">
        <v>11</v>
      </c>
      <c r="B12" s="15"/>
      <c r="C12" s="5"/>
      <c r="D12" s="16"/>
    </row>
    <row r="13">
      <c r="A13" s="17" t="s">
        <v>12</v>
      </c>
      <c r="B13" s="18"/>
      <c r="C13" s="19"/>
      <c r="D13" s="20"/>
    </row>
    <row r="14">
      <c r="A14" s="21" t="s">
        <v>13</v>
      </c>
      <c r="B14" s="22"/>
      <c r="C14" s="23"/>
      <c r="D14" s="24"/>
    </row>
    <row r="15">
      <c r="A15" s="25"/>
      <c r="B15" s="26" t="s">
        <v>14</v>
      </c>
      <c r="C15" s="26" t="s">
        <v>15</v>
      </c>
      <c r="D15" s="27" t="s">
        <v>16</v>
      </c>
    </row>
    <row r="16">
      <c r="A16" s="28" t="s">
        <v>17</v>
      </c>
      <c r="B16" s="8"/>
      <c r="C16" s="8"/>
      <c r="D16" s="9"/>
    </row>
    <row r="17">
      <c r="A17" s="29" t="s">
        <v>18</v>
      </c>
      <c r="B17" s="30">
        <v>3.0</v>
      </c>
      <c r="C17" s="31"/>
      <c r="D17" s="32">
        <f t="shared" ref="D17:D21" si="1">B17*C17</f>
        <v>0</v>
      </c>
    </row>
    <row r="18">
      <c r="A18" s="33" t="s">
        <v>19</v>
      </c>
      <c r="B18" s="34">
        <v>3.0</v>
      </c>
      <c r="C18" s="35"/>
      <c r="D18" s="36">
        <f t="shared" si="1"/>
        <v>0</v>
      </c>
    </row>
    <row r="19">
      <c r="A19" s="33" t="s">
        <v>20</v>
      </c>
      <c r="B19" s="34">
        <v>3.0</v>
      </c>
      <c r="C19" s="35"/>
      <c r="D19" s="36">
        <f t="shared" si="1"/>
        <v>0</v>
      </c>
    </row>
    <row r="20">
      <c r="A20" s="33" t="s">
        <v>21</v>
      </c>
      <c r="B20" s="34">
        <v>5.5</v>
      </c>
      <c r="C20" s="35"/>
      <c r="D20" s="36">
        <f t="shared" si="1"/>
        <v>0</v>
      </c>
    </row>
    <row r="21">
      <c r="A21" s="37" t="s">
        <v>22</v>
      </c>
      <c r="B21" s="38">
        <v>5.0</v>
      </c>
      <c r="C21" s="39"/>
      <c r="D21" s="40">
        <f t="shared" si="1"/>
        <v>0</v>
      </c>
    </row>
    <row r="22">
      <c r="A22" s="41" t="s">
        <v>23</v>
      </c>
      <c r="B22" s="42"/>
      <c r="C22" s="42"/>
      <c r="D22" s="43"/>
    </row>
    <row r="23">
      <c r="A23" s="29" t="s">
        <v>24</v>
      </c>
      <c r="B23" s="30">
        <v>6.0</v>
      </c>
      <c r="C23" s="44"/>
      <c r="D23" s="32">
        <f t="shared" ref="D23:D28" si="2">B23*C23</f>
        <v>0</v>
      </c>
    </row>
    <row r="24">
      <c r="A24" s="29" t="s">
        <v>25</v>
      </c>
      <c r="B24" s="45">
        <v>8.0</v>
      </c>
      <c r="C24" s="46"/>
      <c r="D24" s="32">
        <f t="shared" si="2"/>
        <v>0</v>
      </c>
    </row>
    <row r="25">
      <c r="A25" s="33" t="s">
        <v>26</v>
      </c>
      <c r="B25" s="34">
        <v>6.0</v>
      </c>
      <c r="C25" s="47"/>
      <c r="D25" s="36">
        <f t="shared" si="2"/>
        <v>0</v>
      </c>
    </row>
    <row r="26">
      <c r="A26" s="33" t="s">
        <v>27</v>
      </c>
      <c r="B26" s="48">
        <v>8.0</v>
      </c>
      <c r="C26" s="35"/>
      <c r="D26" s="36">
        <f t="shared" si="2"/>
        <v>0</v>
      </c>
    </row>
    <row r="27">
      <c r="A27" s="33" t="s">
        <v>28</v>
      </c>
      <c r="B27" s="34">
        <v>7.5</v>
      </c>
      <c r="C27" s="35"/>
      <c r="D27" s="36">
        <f t="shared" si="2"/>
        <v>0</v>
      </c>
    </row>
    <row r="28">
      <c r="A28" s="37" t="s">
        <v>29</v>
      </c>
      <c r="B28" s="38">
        <v>7.5</v>
      </c>
      <c r="C28" s="39"/>
      <c r="D28" s="40">
        <f t="shared" si="2"/>
        <v>0</v>
      </c>
    </row>
    <row r="29">
      <c r="A29" s="41" t="s">
        <v>30</v>
      </c>
      <c r="B29" s="42"/>
      <c r="C29" s="42"/>
      <c r="D29" s="43"/>
    </row>
    <row r="30">
      <c r="A30" s="49" t="s">
        <v>31</v>
      </c>
      <c r="B30" s="45">
        <v>1.5</v>
      </c>
      <c r="C30" s="31"/>
      <c r="D30" s="32">
        <f t="shared" ref="D30:D31" si="3">B30*C30</f>
        <v>0</v>
      </c>
    </row>
    <row r="31">
      <c r="A31" s="50" t="s">
        <v>32</v>
      </c>
      <c r="B31" s="38">
        <v>1.5</v>
      </c>
      <c r="C31" s="39"/>
      <c r="D31" s="40">
        <f t="shared" si="3"/>
        <v>0</v>
      </c>
    </row>
    <row r="32">
      <c r="A32" s="41" t="s">
        <v>33</v>
      </c>
      <c r="B32" s="42"/>
      <c r="C32" s="42"/>
      <c r="D32" s="43"/>
    </row>
    <row r="33">
      <c r="A33" s="51" t="s">
        <v>34</v>
      </c>
      <c r="B33" s="52">
        <v>24.0</v>
      </c>
      <c r="C33" s="53"/>
      <c r="D33" s="40">
        <f t="shared" ref="D33:D34" si="4">B33*C33</f>
        <v>0</v>
      </c>
    </row>
    <row r="34">
      <c r="A34" s="54" t="s">
        <v>35</v>
      </c>
      <c r="B34" s="55">
        <v>24.0</v>
      </c>
      <c r="C34" s="56"/>
      <c r="D34" s="40">
        <f t="shared" si="4"/>
        <v>0</v>
      </c>
    </row>
    <row r="35">
      <c r="A35" s="57" t="s">
        <v>36</v>
      </c>
      <c r="B35" s="23"/>
      <c r="C35" s="23"/>
      <c r="D35" s="24"/>
    </row>
    <row r="36">
      <c r="A36" s="54" t="s">
        <v>37</v>
      </c>
      <c r="B36" s="52">
        <v>24.0</v>
      </c>
      <c r="C36" s="53"/>
      <c r="D36" s="40">
        <f t="shared" ref="D36:D37" si="5">B36*C36</f>
        <v>0</v>
      </c>
    </row>
    <row r="37">
      <c r="A37" s="54" t="s">
        <v>38</v>
      </c>
      <c r="B37" s="55">
        <v>24.0</v>
      </c>
      <c r="C37" s="56"/>
      <c r="D37" s="36">
        <f t="shared" si="5"/>
        <v>0</v>
      </c>
    </row>
    <row r="38">
      <c r="A38" s="58" t="s">
        <v>39</v>
      </c>
      <c r="B38" s="5"/>
      <c r="C38" s="5"/>
      <c r="D38" s="16"/>
    </row>
    <row r="39">
      <c r="A39" s="33" t="s">
        <v>40</v>
      </c>
      <c r="B39" s="34">
        <v>12.5</v>
      </c>
      <c r="C39" s="47"/>
      <c r="D39" s="36">
        <f t="shared" ref="D39:D42" si="6">B39*C39</f>
        <v>0</v>
      </c>
    </row>
    <row r="40">
      <c r="A40" s="33" t="s">
        <v>41</v>
      </c>
      <c r="B40" s="34">
        <v>12.5</v>
      </c>
      <c r="C40" s="47"/>
      <c r="D40" s="36">
        <f t="shared" si="6"/>
        <v>0</v>
      </c>
    </row>
    <row r="41">
      <c r="A41" s="33" t="s">
        <v>42</v>
      </c>
      <c r="B41" s="34">
        <v>12.0</v>
      </c>
      <c r="C41" s="35"/>
      <c r="D41" s="36">
        <f t="shared" si="6"/>
        <v>0</v>
      </c>
    </row>
    <row r="42">
      <c r="A42" s="33" t="s">
        <v>43</v>
      </c>
      <c r="B42" s="34">
        <v>12.0</v>
      </c>
      <c r="C42" s="35"/>
      <c r="D42" s="36">
        <f t="shared" si="6"/>
        <v>0</v>
      </c>
    </row>
    <row r="43">
      <c r="A43" s="59" t="s">
        <v>44</v>
      </c>
      <c r="B43" s="34" t="s">
        <v>45</v>
      </c>
      <c r="C43" s="47"/>
      <c r="D43" s="60"/>
    </row>
    <row r="44">
      <c r="A44" s="59" t="s">
        <v>46</v>
      </c>
      <c r="B44" s="34" t="s">
        <v>45</v>
      </c>
      <c r="C44" s="35"/>
      <c r="D44" s="60"/>
    </row>
    <row r="45">
      <c r="A45" s="58" t="s">
        <v>47</v>
      </c>
      <c r="B45" s="5"/>
      <c r="C45" s="5"/>
      <c r="D45" s="16"/>
    </row>
    <row r="46">
      <c r="A46" s="61" t="s">
        <v>48</v>
      </c>
      <c r="B46" s="62">
        <v>7.25</v>
      </c>
      <c r="C46" s="35"/>
      <c r="D46" s="36">
        <f t="shared" ref="D46:D50" si="7">B46*C46</f>
        <v>0</v>
      </c>
    </row>
    <row r="47">
      <c r="A47" s="61" t="s">
        <v>49</v>
      </c>
      <c r="B47" s="62">
        <v>8.0</v>
      </c>
      <c r="C47" s="35"/>
      <c r="D47" s="36">
        <f t="shared" si="7"/>
        <v>0</v>
      </c>
    </row>
    <row r="48">
      <c r="A48" s="61" t="s">
        <v>50</v>
      </c>
      <c r="B48" s="62">
        <v>9.0</v>
      </c>
      <c r="C48" s="35"/>
      <c r="D48" s="36">
        <f t="shared" si="7"/>
        <v>0</v>
      </c>
    </row>
    <row r="49">
      <c r="A49" s="61" t="s">
        <v>51</v>
      </c>
      <c r="B49" s="62">
        <v>9.0</v>
      </c>
      <c r="C49" s="35"/>
      <c r="D49" s="36">
        <f t="shared" si="7"/>
        <v>0</v>
      </c>
    </row>
    <row r="50">
      <c r="A50" s="61" t="s">
        <v>52</v>
      </c>
      <c r="B50" s="62">
        <v>10.0</v>
      </c>
      <c r="C50" s="35"/>
      <c r="D50" s="36">
        <f t="shared" si="7"/>
        <v>0</v>
      </c>
    </row>
    <row r="51">
      <c r="A51" s="41" t="s">
        <v>53</v>
      </c>
      <c r="B51" s="42"/>
      <c r="C51" s="42"/>
      <c r="D51" s="43"/>
    </row>
    <row r="52">
      <c r="A52" s="49" t="s">
        <v>31</v>
      </c>
      <c r="B52" s="45">
        <v>1.5</v>
      </c>
      <c r="C52" s="44"/>
      <c r="D52" s="32">
        <f t="shared" ref="D52:D55" si="8">B52*C52</f>
        <v>0</v>
      </c>
    </row>
    <row r="53">
      <c r="A53" s="50" t="s">
        <v>54</v>
      </c>
      <c r="B53" s="34">
        <v>1.5</v>
      </c>
      <c r="C53" s="35"/>
      <c r="D53" s="36">
        <f t="shared" si="8"/>
        <v>0</v>
      </c>
    </row>
    <row r="54">
      <c r="A54" s="50" t="s">
        <v>55</v>
      </c>
      <c r="B54" s="34">
        <v>1.5</v>
      </c>
      <c r="C54" s="35"/>
      <c r="D54" s="36">
        <f t="shared" si="8"/>
        <v>0</v>
      </c>
    </row>
    <row r="55">
      <c r="A55" s="50" t="s">
        <v>56</v>
      </c>
      <c r="B55" s="34">
        <v>3.0</v>
      </c>
      <c r="C55" s="35"/>
      <c r="D55" s="36">
        <f t="shared" si="8"/>
        <v>0</v>
      </c>
    </row>
    <row r="56">
      <c r="A56" s="58" t="s">
        <v>57</v>
      </c>
      <c r="B56" s="5"/>
      <c r="C56" s="5"/>
      <c r="D56" s="16"/>
    </row>
    <row r="57">
      <c r="A57" s="54" t="s">
        <v>58</v>
      </c>
      <c r="B57" s="34">
        <v>1.5</v>
      </c>
      <c r="C57" s="35"/>
      <c r="D57" s="36">
        <f t="shared" ref="D57:D59" si="9">B57*C57</f>
        <v>0</v>
      </c>
    </row>
    <row r="58">
      <c r="A58" s="63" t="s">
        <v>59</v>
      </c>
      <c r="B58" s="34">
        <v>2.5</v>
      </c>
      <c r="C58" s="35"/>
      <c r="D58" s="36">
        <f t="shared" si="9"/>
        <v>0</v>
      </c>
    </row>
    <row r="59">
      <c r="A59" s="54" t="s">
        <v>60</v>
      </c>
      <c r="B59" s="34">
        <v>2.5</v>
      </c>
      <c r="C59" s="35"/>
      <c r="D59" s="36">
        <f t="shared" si="9"/>
        <v>0</v>
      </c>
    </row>
    <row r="60">
      <c r="A60" s="64" t="s">
        <v>61</v>
      </c>
      <c r="B60" s="5"/>
      <c r="C60" s="5"/>
      <c r="D60" s="16"/>
    </row>
    <row r="61">
      <c r="A61" s="65" t="s">
        <v>62</v>
      </c>
      <c r="B61" s="66">
        <v>2.0</v>
      </c>
      <c r="C61" s="35"/>
      <c r="D61" s="36">
        <f t="shared" ref="D61:D71" si="10">B61*C61</f>
        <v>0</v>
      </c>
    </row>
    <row r="62">
      <c r="A62" s="65" t="s">
        <v>63</v>
      </c>
      <c r="B62" s="66">
        <v>2.0</v>
      </c>
      <c r="C62" s="35"/>
      <c r="D62" s="36">
        <f t="shared" si="10"/>
        <v>0</v>
      </c>
    </row>
    <row r="63">
      <c r="A63" s="65" t="s">
        <v>64</v>
      </c>
      <c r="B63" s="66">
        <v>2.0</v>
      </c>
      <c r="C63" s="35"/>
      <c r="D63" s="36">
        <f t="shared" si="10"/>
        <v>0</v>
      </c>
    </row>
    <row r="64">
      <c r="A64" s="54" t="s">
        <v>65</v>
      </c>
      <c r="B64" s="62">
        <v>3.25</v>
      </c>
      <c r="C64" s="35"/>
      <c r="D64" s="36">
        <f t="shared" si="10"/>
        <v>0</v>
      </c>
    </row>
    <row r="65">
      <c r="A65" s="67" t="s">
        <v>66</v>
      </c>
      <c r="B65" s="62">
        <v>3.25</v>
      </c>
      <c r="C65" s="35"/>
      <c r="D65" s="36">
        <f t="shared" si="10"/>
        <v>0</v>
      </c>
    </row>
    <row r="66">
      <c r="A66" s="67" t="s">
        <v>67</v>
      </c>
      <c r="B66" s="62">
        <v>3.25</v>
      </c>
      <c r="C66" s="35"/>
      <c r="D66" s="36">
        <f t="shared" si="10"/>
        <v>0</v>
      </c>
    </row>
    <row r="67">
      <c r="A67" s="54" t="s">
        <v>68</v>
      </c>
      <c r="B67" s="62">
        <v>2.75</v>
      </c>
      <c r="C67" s="35"/>
      <c r="D67" s="36">
        <f t="shared" si="10"/>
        <v>0</v>
      </c>
    </row>
    <row r="68">
      <c r="A68" s="54" t="s">
        <v>69</v>
      </c>
      <c r="B68" s="62">
        <v>1.75</v>
      </c>
      <c r="C68" s="35"/>
      <c r="D68" s="36">
        <f t="shared" si="10"/>
        <v>0</v>
      </c>
    </row>
    <row r="69">
      <c r="A69" s="54" t="s">
        <v>70</v>
      </c>
      <c r="B69" s="62">
        <v>2.75</v>
      </c>
      <c r="C69" s="35"/>
      <c r="D69" s="36">
        <f t="shared" si="10"/>
        <v>0</v>
      </c>
    </row>
    <row r="70">
      <c r="A70" s="50" t="s">
        <v>71</v>
      </c>
      <c r="B70" s="68">
        <v>2.75</v>
      </c>
      <c r="C70" s="69"/>
      <c r="D70" s="40">
        <f t="shared" si="10"/>
        <v>0</v>
      </c>
    </row>
    <row r="71">
      <c r="A71" s="70" t="s">
        <v>72</v>
      </c>
      <c r="B71" s="71">
        <v>15.0</v>
      </c>
      <c r="C71" s="72"/>
      <c r="D71" s="73">
        <f t="shared" si="10"/>
        <v>0</v>
      </c>
    </row>
    <row r="72" ht="24.75" customHeight="1">
      <c r="A72" s="74" t="s">
        <v>73</v>
      </c>
      <c r="B72" s="8"/>
      <c r="C72" s="75"/>
      <c r="D72" s="76">
        <f>sum(D17:D71)</f>
        <v>0</v>
      </c>
    </row>
    <row r="73" ht="75.0" customHeight="1">
      <c r="A73" s="77" t="s">
        <v>74</v>
      </c>
      <c r="B73" s="8"/>
      <c r="C73" s="8"/>
      <c r="D73" s="9"/>
    </row>
    <row r="74" ht="54.0" customHeight="1">
      <c r="A74" s="78" t="s">
        <v>75</v>
      </c>
      <c r="B74" s="42"/>
      <c r="C74" s="42"/>
      <c r="D74" s="43"/>
    </row>
  </sheetData>
  <mergeCells count="27">
    <mergeCell ref="A1:D1"/>
    <mergeCell ref="A2:D2"/>
    <mergeCell ref="A3:D3"/>
    <mergeCell ref="A4:D4"/>
    <mergeCell ref="B5:D5"/>
    <mergeCell ref="B6:D6"/>
    <mergeCell ref="B7:D7"/>
    <mergeCell ref="A60:D60"/>
    <mergeCell ref="A72:C72"/>
    <mergeCell ref="A74:D74"/>
    <mergeCell ref="A73:D73"/>
    <mergeCell ref="A29:D29"/>
    <mergeCell ref="A32:D32"/>
    <mergeCell ref="A35:D35"/>
    <mergeCell ref="A38:D38"/>
    <mergeCell ref="A45:D45"/>
    <mergeCell ref="A51:D51"/>
    <mergeCell ref="A56:D56"/>
    <mergeCell ref="B11:D11"/>
    <mergeCell ref="B10:D10"/>
    <mergeCell ref="B8:D8"/>
    <mergeCell ref="B9:D9"/>
    <mergeCell ref="B12:D12"/>
    <mergeCell ref="B13:D13"/>
    <mergeCell ref="A16:D16"/>
    <mergeCell ref="A22:D22"/>
    <mergeCell ref="B14:D1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